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0" i="1" l="1"/>
  <c r="J14" i="1"/>
  <c r="G14" i="1"/>
  <c r="D14" i="1"/>
  <c r="J13" i="1"/>
  <c r="G13" i="1"/>
  <c r="D13" i="1"/>
  <c r="J12" i="1"/>
  <c r="G12" i="1"/>
  <c r="D12" i="1"/>
  <c r="J11" i="1"/>
  <c r="G11" i="1"/>
  <c r="D11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<sst xmlns="http://schemas.openxmlformats.org/spreadsheetml/2006/main" count="27" uniqueCount="22">
  <si>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</si>
  <si>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</si>
  <si>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</si>
  <si>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</si>
  <si>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</si>
  <si>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</si>
  <si>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</si>
  <si>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</si>
  <si>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</si>
  <si>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</si>
  <si>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</si>
  <si>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</si>
  <si>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</si>
  <si>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</si>
  <si>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</si>
  <si>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 المتن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</si>
  <si>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</si>
  <si>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</si>
  <si>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</si>
  <si>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</si>
  <si>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المستغلة المزروعة للحيازات حسب الجنس وفئة عمر الحائز*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</si>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</sst>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1" xfId="1" applyNumberFormat="1" applyFont="1" applyBorder="1"/>
    <xf numFmtId="164" fontId="6" fillId="0" borderId="19" xfId="1" applyNumberFormat="1" applyFont="1" applyBorder="1"/>
    <xf numFmtId="164" fontId="6" fillId="0" borderId="9" xfId="1" applyNumberFormat="1" applyFont="1" applyBorder="1"/>
    <xf numFmtId="164" fontId="6" fillId="0" borderId="12" xfId="1" applyNumberFormat="1" applyFont="1" applyBorder="1"/>
    <xf numFmtId="164" fontId="6" fillId="0" borderId="1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4" fontId="7" fillId="0" borderId="19" xfId="1" applyNumberFormat="1" applyFont="1" applyBorder="1"/>
    <xf numFmtId="0" fontId="8" fillId="0" borderId="6" xfId="0" applyFont="1" applyBorder="1" applyAlignment="1">
      <alignment horizontal="right" indent="1"/>
    </xf>
    <xf numFmtId="164" fontId="9" fillId="0" borderId="23" xfId="1" applyNumberFormat="1" applyFont="1" applyBorder="1"/>
    <xf numFmtId="164" fontId="9" fillId="0" borderId="21" xfId="1" applyNumberFormat="1" applyFont="1" applyBorder="1"/>
    <xf numFmtId="164" fontId="10" fillId="0" borderId="23" xfId="1" applyNumberFormat="1" applyFont="1" applyBorder="1"/>
    <xf numFmtId="0" fontId="1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0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indent="14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6" fillId="0" borderId="24" xfId="0" applyNumberFormat="1" applyFont="1" applyBorder="1"/>
    <xf numFmtId="0" fontId="6" fillId="0" borderId="25" xfId="0" applyFont="1" applyBorder="1"/>
    <xf numFmtId="165" fontId="6" fillId="0" borderId="25" xfId="0" applyNumberFormat="1" applyFont="1" applyBorder="1"/>
    <xf numFmtId="165" fontId="6" fillId="0" borderId="14" xfId="0" applyNumberFormat="1" applyFont="1" applyBorder="1"/>
    <xf numFmtId="165" fontId="6" fillId="0" borderId="13" xfId="0" applyNumberFormat="1" applyFont="1" applyBorder="1"/>
    <xf numFmtId="165" fontId="6" fillId="0" borderId="18" xfId="0" applyNumberFormat="1" applyFont="1" applyBorder="1"/>
    <xf numFmtId="165" fontId="6" fillId="0" borderId="16" xfId="0" applyNumberFormat="1" applyFont="1" applyBorder="1"/>
    <xf numFmtId="165" fontId="9" fillId="0" borderId="22" xfId="0" applyNumberFormat="1" applyFont="1" applyBorder="1"/>
    <xf numFmtId="0" fontId="9" fillId="0" borderId="20" xfId="0" applyFont="1" applyBorder="1"/>
    <xf numFmtId="165" fontId="9" fillId="0" borderId="2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G17" sqref="G17"/>
    </sheetView>
  </sheetViews>
  <sheetFormatPr defaultRowHeight="15" x14ac:dyDescent="0.25"/>
  <cols>
    <col min="1" max="1" width="17.7109375" customWidth="1"/>
    <col min="2" max="2" width="13.42578125" customWidth="1"/>
    <col min="3" max="3" width="13.8554687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3.140625" customWidth="1"/>
  </cols>
  <sheetData>
    <row r="1" spans="1:11" ht="46.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ht="42.75" customHeight="1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1"/>
    </row>
    <row r="3" spans="1:11" ht="13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1"/>
    </row>
    <row r="4" spans="1:11" ht="16.5" thickBot="1" x14ac:dyDescent="0.3">
      <c r="A4" s="17" t="s">
        <v>14</v>
      </c>
      <c r="H4" s="22" t="s">
        <v>21</v>
      </c>
      <c r="I4" s="22"/>
      <c r="J4" s="22"/>
    </row>
    <row r="5" spans="1:11" ht="19.5" thickBot="1" x14ac:dyDescent="0.3">
      <c r="A5" s="25" t="s">
        <v>0</v>
      </c>
      <c r="B5" s="27" t="s">
        <v>1</v>
      </c>
      <c r="C5" s="28"/>
      <c r="D5" s="29"/>
      <c r="E5" s="27" t="s">
        <v>2</v>
      </c>
      <c r="F5" s="28"/>
      <c r="G5" s="29"/>
      <c r="H5" s="27" t="s">
        <v>3</v>
      </c>
      <c r="I5" s="28"/>
      <c r="J5" s="29"/>
    </row>
    <row r="6" spans="1:11" ht="30.75" thickBot="1" x14ac:dyDescent="0.3">
      <c r="A6" s="26"/>
      <c r="B6" s="2" t="s">
        <v>4</v>
      </c>
      <c r="C6" s="2" t="s">
        <v>5</v>
      </c>
      <c r="D6" s="3" t="s">
        <v>16</v>
      </c>
      <c r="E6" s="3" t="s">
        <v>6</v>
      </c>
      <c r="F6" s="2" t="s">
        <v>5</v>
      </c>
      <c r="G6" s="3" t="s">
        <v>16</v>
      </c>
      <c r="H6" s="3" t="s">
        <v>6</v>
      </c>
      <c r="I6" s="2" t="s">
        <v>5</v>
      </c>
      <c r="J6" s="3" t="s">
        <v>16</v>
      </c>
    </row>
    <row r="7" spans="1:11" x14ac:dyDescent="0.25">
      <c r="A7" s="18" t="s">
        <v>19</v>
      </c>
      <c r="B7" s="4">
        <v>43</v>
      </c>
      <c r="C7" s="7">
        <v>4366.2060000000001</v>
      </c>
      <c r="D7" s="31">
        <f>C7/$C$14*100</f>
        <v>30.610977787406064</v>
      </c>
      <c r="E7" s="10">
        <v>0</v>
      </c>
      <c r="F7" s="7">
        <v>0</v>
      </c>
      <c r="G7" s="32">
        <f>F7/$F$14*100</f>
        <v>0</v>
      </c>
      <c r="H7" s="10">
        <v>0</v>
      </c>
      <c r="I7" s="7">
        <v>0</v>
      </c>
      <c r="J7" s="33">
        <f>I7/$I$14*100</f>
        <v>0</v>
      </c>
    </row>
    <row r="8" spans="1:11" x14ac:dyDescent="0.25">
      <c r="A8" s="19" t="s">
        <v>7</v>
      </c>
      <c r="B8" s="5">
        <v>11</v>
      </c>
      <c r="C8" s="8">
        <v>121.35</v>
      </c>
      <c r="D8" s="34">
        <f t="shared" ref="D8:D14" si="0">C8/$C$14*100</f>
        <v>0.85077116253830576</v>
      </c>
      <c r="E8" s="11">
        <v>10</v>
      </c>
      <c r="F8" s="8">
        <v>111.35</v>
      </c>
      <c r="G8" s="35">
        <f t="shared" ref="G8:G14" si="1">F8/$F$14*100</f>
        <v>1.152363219091207</v>
      </c>
      <c r="H8" s="11">
        <v>1</v>
      </c>
      <c r="I8" s="8">
        <v>10</v>
      </c>
      <c r="J8" s="35">
        <f t="shared" ref="J8:J14" si="2">I8/$I$14*100</f>
        <v>4.2630834029636953</v>
      </c>
    </row>
    <row r="9" spans="1:11" x14ac:dyDescent="0.25">
      <c r="A9" s="19" t="s">
        <v>8</v>
      </c>
      <c r="B9" s="5">
        <v>53</v>
      </c>
      <c r="C9" s="8">
        <v>437.39</v>
      </c>
      <c r="D9" s="34">
        <f t="shared" si="0"/>
        <v>3.0664919553574745</v>
      </c>
      <c r="E9" s="11">
        <v>51</v>
      </c>
      <c r="F9" s="8">
        <v>418.39</v>
      </c>
      <c r="G9" s="35">
        <f t="shared" si="1"/>
        <v>4.3299258844685236</v>
      </c>
      <c r="H9" s="11">
        <v>2</v>
      </c>
      <c r="I9" s="8">
        <v>19</v>
      </c>
      <c r="J9" s="35">
        <f t="shared" si="2"/>
        <v>8.0998584656310211</v>
      </c>
    </row>
    <row r="10" spans="1:11" x14ac:dyDescent="0.25">
      <c r="A10" s="19" t="s">
        <v>9</v>
      </c>
      <c r="B10" s="5">
        <v>207</v>
      </c>
      <c r="C10" s="8">
        <v>1367.75</v>
      </c>
      <c r="D10" s="34">
        <f t="shared" si="0"/>
        <v>9.5891409770232201</v>
      </c>
      <c r="E10" s="11">
        <v>198</v>
      </c>
      <c r="F10" s="8">
        <v>1356.63</v>
      </c>
      <c r="G10" s="35">
        <f t="shared" si="1"/>
        <v>14.039789078722087</v>
      </c>
      <c r="H10" s="11">
        <v>9</v>
      </c>
      <c r="I10" s="8">
        <v>11.12</v>
      </c>
      <c r="J10" s="35">
        <f>I10/$I$14*100</f>
        <v>4.7405487440956291</v>
      </c>
    </row>
    <row r="11" spans="1:11" x14ac:dyDescent="0.25">
      <c r="A11" s="19" t="s">
        <v>10</v>
      </c>
      <c r="B11" s="5">
        <v>411</v>
      </c>
      <c r="C11" s="8">
        <v>2565.1149999999998</v>
      </c>
      <c r="D11" s="34">
        <f t="shared" si="0"/>
        <v>17.983731937325469</v>
      </c>
      <c r="E11" s="11">
        <v>388</v>
      </c>
      <c r="F11" s="8">
        <v>2498.953</v>
      </c>
      <c r="G11" s="35">
        <f t="shared" si="1"/>
        <v>25.861711032219393</v>
      </c>
      <c r="H11" s="11">
        <v>23</v>
      </c>
      <c r="I11" s="8">
        <v>66.162000000000006</v>
      </c>
      <c r="J11" s="35">
        <f t="shared" si="2"/>
        <v>28.205412410688407</v>
      </c>
    </row>
    <row r="12" spans="1:11" x14ac:dyDescent="0.25">
      <c r="A12" s="19" t="s">
        <v>11</v>
      </c>
      <c r="B12" s="5">
        <v>319</v>
      </c>
      <c r="C12" s="8">
        <v>2131.201</v>
      </c>
      <c r="D12" s="34">
        <f t="shared" si="0"/>
        <v>14.941609825898638</v>
      </c>
      <c r="E12" s="11">
        <v>306</v>
      </c>
      <c r="F12" s="8">
        <v>2088.5709999999999</v>
      </c>
      <c r="G12" s="35">
        <f t="shared" si="1"/>
        <v>21.61466008855448</v>
      </c>
      <c r="H12" s="11">
        <v>13</v>
      </c>
      <c r="I12" s="8">
        <v>42.63</v>
      </c>
      <c r="J12" s="35">
        <f t="shared" si="2"/>
        <v>18.173524546834237</v>
      </c>
    </row>
    <row r="13" spans="1:11" ht="15.75" thickBot="1" x14ac:dyDescent="0.3">
      <c r="A13" s="20" t="s">
        <v>12</v>
      </c>
      <c r="B13" s="6">
        <v>508</v>
      </c>
      <c r="C13" s="9">
        <v>3274.518</v>
      </c>
      <c r="D13" s="36">
        <f t="shared" si="0"/>
        <v>22.957276354450826</v>
      </c>
      <c r="E13" s="12">
        <v>482</v>
      </c>
      <c r="F13" s="9">
        <v>3188.8580000000002</v>
      </c>
      <c r="G13" s="37">
        <f t="shared" si="1"/>
        <v>33.001550696944307</v>
      </c>
      <c r="H13" s="12">
        <v>26</v>
      </c>
      <c r="I13" s="9">
        <v>85.66</v>
      </c>
      <c r="J13" s="37">
        <f t="shared" si="2"/>
        <v>36.517572429787016</v>
      </c>
    </row>
    <row r="14" spans="1:11" ht="16.5" thickBot="1" x14ac:dyDescent="0.3">
      <c r="A14" s="13" t="s">
        <v>13</v>
      </c>
      <c r="B14" s="14">
        <v>1552</v>
      </c>
      <c r="C14" s="15">
        <v>14263.53</v>
      </c>
      <c r="D14" s="38">
        <f t="shared" si="0"/>
        <v>100</v>
      </c>
      <c r="E14" s="16">
        <v>1435</v>
      </c>
      <c r="F14" s="15">
        <v>9662.7520000000004</v>
      </c>
      <c r="G14" s="39">
        <f t="shared" si="1"/>
        <v>100</v>
      </c>
      <c r="H14" s="16">
        <v>74</v>
      </c>
      <c r="I14" s="15">
        <v>234.572</v>
      </c>
      <c r="J14" s="40">
        <f t="shared" si="2"/>
        <v>100</v>
      </c>
    </row>
    <row r="16" spans="1:11" x14ac:dyDescent="0.25">
      <c r="A16" s="23" t="s">
        <v>17</v>
      </c>
      <c r="B16" s="23"/>
      <c r="C16" s="23"/>
      <c r="D16" s="23"/>
      <c r="E16" s="23"/>
    </row>
    <row r="17" spans="1:5" x14ac:dyDescent="0.25">
      <c r="A17" s="23" t="s">
        <v>18</v>
      </c>
      <c r="B17" s="23"/>
      <c r="C17" s="23"/>
      <c r="D17" s="23"/>
      <c r="E17" s="23"/>
    </row>
  </sheetData>
  <mergeCells count="8">
    <mergeCell ref="A1:J1"/>
    <mergeCell ref="A16:E16"/>
    <mergeCell ref="A17:E17"/>
    <mergeCell ref="A2:J2"/>
    <mergeCell ref="A5:A6"/>
    <mergeCell ref="B5:D5"/>
    <mergeCell ref="E5:G5"/>
    <mergeCell ref="H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cp:lastPrinted>2012-07-20T07:20:40Z</cp:lastPrinted>
  <dcterms:created xsi:type="dcterms:W3CDTF">2012-05-26T08:13:14Z</dcterms:created>
  <dcterms:modified xsi:type="dcterms:W3CDTF">2013-05-09T05:46:31Z</dcterms:modified>
</cp:coreProperties>
</file>